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8190" activeTab="1"/>
  </bookViews>
  <sheets>
    <sheet name="Sheet3" sheetId="3" r:id="rId1"/>
    <sheet name="SV KT" sheetId="5" r:id="rId2"/>
  </sheets>
  <definedNames>
    <definedName name="_xlnm.Print_Titles" localSheetId="0">Sheet3!$3:$3</definedName>
    <definedName name="_xlnm.Print_Titles" localSheetId="1">'SV KT'!$4:$4</definedName>
  </definedNames>
  <calcPr calcId="144525"/>
</workbook>
</file>

<file path=xl/calcChain.xml><?xml version="1.0" encoding="utf-8"?>
<calcChain xmlns="http://schemas.openxmlformats.org/spreadsheetml/2006/main">
  <c r="D10" i="5" l="1"/>
  <c r="D43" i="3" l="1"/>
  <c r="F32" i="3" l="1"/>
  <c r="F21" i="3"/>
  <c r="F15" i="3"/>
  <c r="F4" i="3"/>
</calcChain>
</file>

<file path=xl/sharedStrings.xml><?xml version="1.0" encoding="utf-8"?>
<sst xmlns="http://schemas.openxmlformats.org/spreadsheetml/2006/main" count="369" uniqueCount="255">
  <si>
    <t>Lớp trưởng</t>
  </si>
  <si>
    <t>18C1-ĐCN4</t>
  </si>
  <si>
    <t>0908560377</t>
  </si>
  <si>
    <t>19C1-CTM1</t>
  </si>
  <si>
    <t>17T4-CNÔ3</t>
  </si>
  <si>
    <t>17T4-CCK1</t>
  </si>
  <si>
    <t>18T4-CCK1</t>
  </si>
  <si>
    <t>18T4-ĐCN1</t>
  </si>
  <si>
    <t>18T4-ĐĐT1</t>
  </si>
  <si>
    <t>17000692</t>
  </si>
  <si>
    <t>Phang Anh</t>
  </si>
  <si>
    <t>Kiệt</t>
  </si>
  <si>
    <t>17T4-ĐCN1</t>
  </si>
  <si>
    <t>Lớp Trưởng</t>
  </si>
  <si>
    <t>17000626</t>
  </si>
  <si>
    <t>Nguyễn Phúc</t>
  </si>
  <si>
    <t>Vinh</t>
  </si>
  <si>
    <t>17001743</t>
  </si>
  <si>
    <t>Hồ Kỳ</t>
  </si>
  <si>
    <t>Hào</t>
  </si>
  <si>
    <t>17T4-ĐTC1</t>
  </si>
  <si>
    <t>17000287</t>
  </si>
  <si>
    <t>Lê Hồng</t>
  </si>
  <si>
    <t>Ân</t>
  </si>
  <si>
    <t>17T4-QTM1</t>
  </si>
  <si>
    <t>18004879</t>
  </si>
  <si>
    <t>Lê Quang</t>
  </si>
  <si>
    <t>Tuấn</t>
  </si>
  <si>
    <t>18002662</t>
  </si>
  <si>
    <t>Huỳnh Quốc</t>
  </si>
  <si>
    <t>17T4-CNÔ2</t>
  </si>
  <si>
    <t>17004573</t>
  </si>
  <si>
    <t>Trần Phi</t>
  </si>
  <si>
    <t>Long</t>
  </si>
  <si>
    <t>17T4-ĐĐT1</t>
  </si>
  <si>
    <t>17003419</t>
  </si>
  <si>
    <t>Đặng Xuân</t>
  </si>
  <si>
    <t>Cường</t>
  </si>
  <si>
    <t>STT</t>
  </si>
  <si>
    <t>Mã HS-SV</t>
  </si>
  <si>
    <t>Họ đệm</t>
  </si>
  <si>
    <t>Tên</t>
  </si>
  <si>
    <t>Ngày sinh</t>
  </si>
  <si>
    <t>Tên lớp</t>
  </si>
  <si>
    <t>Giới tính</t>
  </si>
  <si>
    <t>Ngành</t>
  </si>
  <si>
    <t>Ghi chú</t>
  </si>
  <si>
    <t>Nam</t>
  </si>
  <si>
    <t>Phong</t>
  </si>
  <si>
    <t>Quang</t>
  </si>
  <si>
    <t>Công nghệ kỹ thuật cơ khí</t>
  </si>
  <si>
    <t>24/03/2001</t>
  </si>
  <si>
    <t>Lớp phó học tập</t>
  </si>
  <si>
    <t>Huy</t>
  </si>
  <si>
    <t>04/01/2001</t>
  </si>
  <si>
    <t>10/10/2002</t>
  </si>
  <si>
    <t>Tiến</t>
  </si>
  <si>
    <t>Tú</t>
  </si>
  <si>
    <t>Vũ</t>
  </si>
  <si>
    <t>Công nghệ kỹ thuật điện, điện tử</t>
  </si>
  <si>
    <t>10/11/2000</t>
  </si>
  <si>
    <t>Nữ</t>
  </si>
  <si>
    <t>Phước</t>
  </si>
  <si>
    <t>Thịnh</t>
  </si>
  <si>
    <t>Chiến</t>
  </si>
  <si>
    <t>Nhi</t>
  </si>
  <si>
    <t>17/12/2002</t>
  </si>
  <si>
    <t>Tuyền</t>
  </si>
  <si>
    <t>17T4-CNÔ1</t>
  </si>
  <si>
    <t>Công nghệ ô tô</t>
  </si>
  <si>
    <t>17000015</t>
  </si>
  <si>
    <t>Đỗ Hoàng</t>
  </si>
  <si>
    <t>6/4/2002</t>
  </si>
  <si>
    <t>Trần Ngọc</t>
  </si>
  <si>
    <t>18/09/2002</t>
  </si>
  <si>
    <t>Toàn</t>
  </si>
  <si>
    <t>Nguyễn Tuấn</t>
  </si>
  <si>
    <t>11/10/2001</t>
  </si>
  <si>
    <t>14/10/2002</t>
  </si>
  <si>
    <t>Điện công nghiệp</t>
  </si>
  <si>
    <t>Lộc</t>
  </si>
  <si>
    <t>Điện tử công nghiệp</t>
  </si>
  <si>
    <t>Nguyễn Công</t>
  </si>
  <si>
    <t>Quản trị mạng máy tính</t>
  </si>
  <si>
    <t>1/11/1999</t>
  </si>
  <si>
    <t>17000037</t>
  </si>
  <si>
    <t>Nguyễn Quốc Linh</t>
  </si>
  <si>
    <t>12/6/2002</t>
  </si>
  <si>
    <t>Phan Thanh</t>
  </si>
  <si>
    <t>30/11/2001</t>
  </si>
  <si>
    <t>Nguyễn Bảo</t>
  </si>
  <si>
    <t>01/05/1997</t>
  </si>
  <si>
    <t>Ngô Xuân</t>
  </si>
  <si>
    <t>Nguyễn Thị Thanh</t>
  </si>
  <si>
    <t>18T4-CNÔ1</t>
  </si>
  <si>
    <t>18000169</t>
  </si>
  <si>
    <t>Nguyễn Đôn Thảo</t>
  </si>
  <si>
    <t>Lân</t>
  </si>
  <si>
    <t>24/07/1995</t>
  </si>
  <si>
    <t>Giáp</t>
  </si>
  <si>
    <t>18T4-CĐT1</t>
  </si>
  <si>
    <t>Cơ điện tử</t>
  </si>
  <si>
    <t>18000950</t>
  </si>
  <si>
    <t>Phạm Nguyễn Thanh</t>
  </si>
  <si>
    <t>24/10/2003</t>
  </si>
  <si>
    <t>Lê Phú</t>
  </si>
  <si>
    <t>Ngô Văn</t>
  </si>
  <si>
    <t>10/09/1994</t>
  </si>
  <si>
    <t>Triều</t>
  </si>
  <si>
    <t>18C1-CTM1</t>
  </si>
  <si>
    <t>Công nghệ chế tạo máy</t>
  </si>
  <si>
    <t>18000556</t>
  </si>
  <si>
    <t>Tăng Văn</t>
  </si>
  <si>
    <t>02/07/2000</t>
  </si>
  <si>
    <t>18C1-CCK5</t>
  </si>
  <si>
    <t>10/09/2000</t>
  </si>
  <si>
    <t>18003634</t>
  </si>
  <si>
    <t>Thái Hữu</t>
  </si>
  <si>
    <t>22/12/2000</t>
  </si>
  <si>
    <t>18C1-ĐĐT2</t>
  </si>
  <si>
    <t>18003769</t>
  </si>
  <si>
    <t>06/09/1998</t>
  </si>
  <si>
    <t>Phan Thị Ngọc</t>
  </si>
  <si>
    <t>17/09/2000</t>
  </si>
  <si>
    <t>18C1-CNÔ5</t>
  </si>
  <si>
    <t>18001692</t>
  </si>
  <si>
    <t>Ánh</t>
  </si>
  <si>
    <t>07/06/2000</t>
  </si>
  <si>
    <t>18C1-ĐCN2</t>
  </si>
  <si>
    <t>18003160</t>
  </si>
  <si>
    <t>Đồng Tuyền</t>
  </si>
  <si>
    <t>20/05/1998</t>
  </si>
  <si>
    <t>18005076</t>
  </si>
  <si>
    <t>18C1-QTM1</t>
  </si>
  <si>
    <t>18004080</t>
  </si>
  <si>
    <t>18003640</t>
  </si>
  <si>
    <t>28/11/1997</t>
  </si>
  <si>
    <t>Lê Hùng</t>
  </si>
  <si>
    <t>07/08/2001</t>
  </si>
  <si>
    <t>19003469</t>
  </si>
  <si>
    <t>Phan Phước</t>
  </si>
  <si>
    <t>19C1-CCK1</t>
  </si>
  <si>
    <t>19002354</t>
  </si>
  <si>
    <t>Phạm Trương Hiền</t>
  </si>
  <si>
    <t>19C3-CCK1</t>
  </si>
  <si>
    <t>19004183</t>
  </si>
  <si>
    <t>09/10/1979</t>
  </si>
  <si>
    <t>19C1-ĐĐT2</t>
  </si>
  <si>
    <t>19003490</t>
  </si>
  <si>
    <t>19C3-CNÔ1</t>
  </si>
  <si>
    <t>19003982</t>
  </si>
  <si>
    <t>19C4-CNÔ1</t>
  </si>
  <si>
    <t>19004614</t>
  </si>
  <si>
    <t>18/09/1996</t>
  </si>
  <si>
    <t>19C1-CĐT1</t>
  </si>
  <si>
    <t>19003170</t>
  </si>
  <si>
    <t>19C1-ĐCN1</t>
  </si>
  <si>
    <t>19002839</t>
  </si>
  <si>
    <t>21/03/2001</t>
  </si>
  <si>
    <t>22/09/1999</t>
  </si>
  <si>
    <t>19C1-QTM1</t>
  </si>
  <si>
    <t>19004032</t>
  </si>
  <si>
    <t>Lê Vạn Minh</t>
  </si>
  <si>
    <t>DANH SÁCH HỌC SINH SINH VIÊN THAM DỰ TRẢ LỜI PHỎNG VẤN
ĐOÀN KIỂM TRA CHẤT LƯỢNG CAO</t>
  </si>
  <si>
    <t>Điện thoại</t>
  </si>
  <si>
    <t>0796888530</t>
  </si>
  <si>
    <t>0903485917</t>
  </si>
  <si>
    <t>0797295895</t>
  </si>
  <si>
    <t>0963276357</t>
  </si>
  <si>
    <t>0388158949</t>
  </si>
  <si>
    <t>0369555257</t>
  </si>
  <si>
    <t>0832009586</t>
  </si>
  <si>
    <t>0949368295</t>
  </si>
  <si>
    <t>0941218654</t>
  </si>
  <si>
    <t>0909491449</t>
  </si>
  <si>
    <t>0906857484</t>
  </si>
  <si>
    <t>0564313637</t>
  </si>
  <si>
    <t>0906027700</t>
  </si>
  <si>
    <t>0704564920</t>
  </si>
  <si>
    <t>0901398517</t>
  </si>
  <si>
    <t>19002239</t>
  </si>
  <si>
    <t>Mai</t>
  </si>
  <si>
    <t>Định</t>
  </si>
  <si>
    <t>04/07/2000</t>
  </si>
  <si>
    <t>19C1-CNÔ6</t>
  </si>
  <si>
    <t>0395982084</t>
  </si>
  <si>
    <t>0968477039</t>
  </si>
  <si>
    <t>0837620417</t>
  </si>
  <si>
    <t>0963243847</t>
  </si>
  <si>
    <t>0394673184</t>
  </si>
  <si>
    <t>18002584</t>
  </si>
  <si>
    <t>Trần Văn</t>
  </si>
  <si>
    <t>Tín</t>
  </si>
  <si>
    <t>18/07/2000</t>
  </si>
  <si>
    <t>18C1-CCK3</t>
  </si>
  <si>
    <t>0564990043</t>
  </si>
  <si>
    <t>0765355314</t>
  </si>
  <si>
    <t>0357159883</t>
  </si>
  <si>
    <t>0328637698</t>
  </si>
  <si>
    <t>0908492143</t>
  </si>
  <si>
    <t>0793411473</t>
  </si>
  <si>
    <t>0764316281</t>
  </si>
  <si>
    <t>0966301334</t>
  </si>
  <si>
    <t>0909225543</t>
  </si>
  <si>
    <t>17000740</t>
  </si>
  <si>
    <t>Huỳnh Tấn</t>
  </si>
  <si>
    <t>Đạt</t>
  </si>
  <si>
    <t>03/11/2002</t>
  </si>
  <si>
    <t>Lớp phó phong trào</t>
  </si>
  <si>
    <t>17000391</t>
  </si>
  <si>
    <t>Trương Thanh</t>
  </si>
  <si>
    <t>Nhân</t>
  </si>
  <si>
    <t>14/04/1999</t>
  </si>
  <si>
    <t>0948222390</t>
  </si>
  <si>
    <t>0349828537</t>
  </si>
  <si>
    <t>18000878</t>
  </si>
  <si>
    <t>Nguyễn Đình</t>
  </si>
  <si>
    <t>Qúi</t>
  </si>
  <si>
    <t>17/09/2003</t>
  </si>
  <si>
    <t>0772643412</t>
  </si>
  <si>
    <t>0949450910</t>
  </si>
  <si>
    <t>Khóa 2017 T4 (Trung cấp) năm 3</t>
  </si>
  <si>
    <t>Khóa 2018 T4 (Trung cấp) năm 2</t>
  </si>
  <si>
    <t>Khóa 2018 C1 (Cao đẳng) năm 2</t>
  </si>
  <si>
    <t>Khóa 2019 C1 (Cao đẳng) năm 1</t>
  </si>
  <si>
    <t>18001893</t>
  </si>
  <si>
    <t>Lê Anh</t>
  </si>
  <si>
    <t>Dũng</t>
  </si>
  <si>
    <t>09/01/2000</t>
  </si>
  <si>
    <t>18C1-CNÔ6</t>
  </si>
  <si>
    <t>0368644068</t>
  </si>
  <si>
    <t>TỔNG DANH SÁCH =</t>
  </si>
  <si>
    <t>18002391</t>
  </si>
  <si>
    <t>Phạm Thị Quế</t>
  </si>
  <si>
    <t>13/07/2000</t>
  </si>
  <si>
    <t>18C1-CNM1</t>
  </si>
  <si>
    <t>Công nghệ may</t>
  </si>
  <si>
    <t>18004412</t>
  </si>
  <si>
    <t>Vũ Minh</t>
  </si>
  <si>
    <t>Thuận</t>
  </si>
  <si>
    <t>01/01/1999</t>
  </si>
  <si>
    <t>18C1-TKĐ1</t>
  </si>
  <si>
    <t>Thiết kế đồ họa</t>
  </si>
  <si>
    <t>16001986</t>
  </si>
  <si>
    <t>Phan Văn</t>
  </si>
  <si>
    <t>28/03/1997</t>
  </si>
  <si>
    <t>16CĐ-TĐH1</t>
  </si>
  <si>
    <t>Tự động hóa</t>
  </si>
  <si>
    <t>Sinh viên</t>
  </si>
  <si>
    <t>DANH SÁCH SINH VIÊN KHUYẾT TẬT THAM DỰ TRẢ LỜI PHỎNG VẤN
ĐOÀN ĐÁNH GIÁ TIÊU CHÍ TRƯỜNG CHẤT LƯỢNG CAO</t>
  </si>
  <si>
    <t>Khóa 2016 Cao đẳng</t>
  </si>
  <si>
    <t xml:space="preserve">Khóa 2018 Cao đẳng </t>
  </si>
  <si>
    <t>Khoa Điện - Điện tử</t>
  </si>
  <si>
    <t>Khoa May - Thời trang</t>
  </si>
  <si>
    <t>Khoa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</si>
</sst>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color theme="1"/>
      <name val="Times New Roman"/>
      <family val="1"/>
    </font>
    <font>
      <sz val="11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 style="thin">
        <color indexed="8"/>
      </diagonal>
    </border>
    <border>
      <left/>
      <right style="thin">
        <color indexed="64"/>
      </right>
      <top style="thin">
        <color indexed="64"/>
      </top>
      <bottom/>
      <diagonal style="thin">
        <color indexed="8"/>
      </diagonal>
    </border>
  </borders>
  <cellStyleXfs count="1">
    <xf numFmtId="0" fontId="0" fillId="0" borderId="0"/>
  </cellStyleXfs>
  <cellXfs count="57">
    <xf numFmtId="0" fontId="0" fillId="0" borderId="0" xfId="0"/>
    <xf numFmtId="0" fontId="1" fillId="2" borderId="1" xfId="0" quotePrefix="1" applyFont="1" applyFill="1" applyBorder="1" applyAlignment="1">
      <alignment horizontal="center" vertical="center"/>
    </xf>
    <xf numFmtId="0" fontId="1" fillId="0" borderId="0" xfId="0" applyFont="1"/>
    <xf numFmtId="0" fontId="3" fillId="0" borderId="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4" fillId="3" borderId="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6" fillId="0" borderId="4" xfId="0" quotePrefix="1" applyFont="1" applyBorder="1" applyAlignment="1">
      <alignment horizontal="center"/>
    </xf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7" xfId="0" quotePrefix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6" fillId="0" borderId="15" xfId="0" quotePrefix="1" applyFont="1" applyBorder="1" applyAlignment="1">
      <alignment horizontal="center"/>
    </xf>
    <xf numFmtId="0" fontId="1" fillId="0" borderId="15" xfId="0" applyFont="1" applyBorder="1" applyAlignment="1">
      <alignment horizontal="left" vertical="center"/>
    </xf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left" vertical="center"/>
    </xf>
    <xf numFmtId="0" fontId="8" fillId="4" borderId="1" xfId="0" quotePrefix="1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7" fillId="4" borderId="4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left" vertical="center"/>
    </xf>
    <xf numFmtId="0" fontId="7" fillId="2" borderId="4" xfId="0" quotePrefix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9" fillId="2" borderId="7" xfId="0" quotePrefix="1" applyFont="1" applyFill="1" applyBorder="1" applyAlignment="1">
      <alignment horizontal="center" vertical="center"/>
    </xf>
    <xf numFmtId="0" fontId="9" fillId="2" borderId="1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workbookViewId="0">
      <selection sqref="A1:J1"/>
    </sheetView>
  </sheetViews>
  <sheetFormatPr defaultRowHeight="12.75" x14ac:dyDescent="0.2"/>
  <cols>
    <col min="1" max="1" width="6.7109375" style="2" customWidth="1"/>
    <col min="2" max="2" width="10.7109375" style="7" customWidth="1"/>
    <col min="3" max="3" width="20.7109375" style="2" customWidth="1"/>
    <col min="4" max="4" width="8.7109375" style="2" customWidth="1"/>
    <col min="5" max="5" width="9.5703125" style="2" hidden="1" customWidth="1"/>
    <col min="6" max="6" width="13.7109375" style="7" customWidth="1"/>
    <col min="7" max="7" width="6.140625" style="7" hidden="1" customWidth="1"/>
    <col min="8" max="8" width="26.5703125" style="7" bestFit="1" customWidth="1"/>
    <col min="9" max="9" width="16.7109375" style="2" customWidth="1"/>
    <col min="10" max="10" width="25.7109375" style="7" customWidth="1"/>
    <col min="11" max="16384" width="9.140625" style="2"/>
  </cols>
  <sheetData>
    <row r="1" spans="1:10" ht="59.25" customHeight="1" x14ac:dyDescent="0.3">
      <c r="A1" s="41" t="s">
        <v>163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ht="20.100000000000001" customHeight="1" x14ac:dyDescent="0.2">
      <c r="A2" s="3"/>
      <c r="B2" s="3"/>
      <c r="C2" s="3"/>
      <c r="D2" s="3"/>
      <c r="E2" s="3"/>
      <c r="F2" s="3"/>
      <c r="G2" s="3"/>
      <c r="H2" s="3"/>
      <c r="J2" s="9"/>
    </row>
    <row r="3" spans="1:10" ht="30" customHeight="1" x14ac:dyDescent="0.2">
      <c r="A3" s="22" t="s">
        <v>38</v>
      </c>
      <c r="B3" s="22" t="s">
        <v>39</v>
      </c>
      <c r="C3" s="23" t="s">
        <v>40</v>
      </c>
      <c r="D3" s="24" t="s">
        <v>41</v>
      </c>
      <c r="E3" s="22" t="s">
        <v>42</v>
      </c>
      <c r="F3" s="22" t="s">
        <v>43</v>
      </c>
      <c r="G3" s="22" t="s">
        <v>44</v>
      </c>
      <c r="H3" s="22" t="s">
        <v>45</v>
      </c>
      <c r="I3" s="8" t="s">
        <v>164</v>
      </c>
      <c r="J3" s="10" t="s">
        <v>46</v>
      </c>
    </row>
    <row r="4" spans="1:10" ht="24" customHeight="1" x14ac:dyDescent="0.2">
      <c r="A4" s="42" t="s">
        <v>221</v>
      </c>
      <c r="B4" s="42"/>
      <c r="C4" s="42"/>
      <c r="D4" s="42"/>
      <c r="E4" s="16"/>
      <c r="F4" s="32">
        <f>A14</f>
        <v>10</v>
      </c>
      <c r="G4" s="16"/>
      <c r="H4" s="16"/>
      <c r="I4" s="15"/>
      <c r="J4" s="16"/>
    </row>
    <row r="5" spans="1:10" ht="24" customHeight="1" x14ac:dyDescent="0.25">
      <c r="A5" s="4">
        <v>1</v>
      </c>
      <c r="B5" s="1" t="s">
        <v>35</v>
      </c>
      <c r="C5" s="25" t="s">
        <v>36</v>
      </c>
      <c r="D5" s="26" t="s">
        <v>37</v>
      </c>
      <c r="E5" s="1" t="s">
        <v>51</v>
      </c>
      <c r="F5" s="4" t="s">
        <v>5</v>
      </c>
      <c r="G5" s="4" t="s">
        <v>47</v>
      </c>
      <c r="H5" s="5" t="s">
        <v>50</v>
      </c>
      <c r="I5" s="14" t="s">
        <v>2</v>
      </c>
      <c r="J5" s="6" t="s">
        <v>52</v>
      </c>
    </row>
    <row r="6" spans="1:10" ht="24" customHeight="1" x14ac:dyDescent="0.25">
      <c r="A6" s="4">
        <v>2</v>
      </c>
      <c r="B6" s="38" t="s">
        <v>204</v>
      </c>
      <c r="C6" s="34" t="s">
        <v>205</v>
      </c>
      <c r="D6" s="35" t="s">
        <v>206</v>
      </c>
      <c r="E6" s="1" t="s">
        <v>207</v>
      </c>
      <c r="F6" s="4" t="s">
        <v>5</v>
      </c>
      <c r="G6" s="4" t="s">
        <v>47</v>
      </c>
      <c r="H6" s="5" t="s">
        <v>50</v>
      </c>
      <c r="I6" s="14" t="s">
        <v>213</v>
      </c>
      <c r="J6" s="5" t="s">
        <v>208</v>
      </c>
    </row>
    <row r="7" spans="1:10" ht="24" customHeight="1" x14ac:dyDescent="0.25">
      <c r="A7" s="4">
        <v>3</v>
      </c>
      <c r="B7" s="1" t="s">
        <v>31</v>
      </c>
      <c r="C7" s="12" t="s">
        <v>32</v>
      </c>
      <c r="D7" s="13" t="s">
        <v>33</v>
      </c>
      <c r="E7" s="1" t="s">
        <v>60</v>
      </c>
      <c r="F7" s="4" t="s">
        <v>34</v>
      </c>
      <c r="G7" s="4" t="s">
        <v>47</v>
      </c>
      <c r="H7" s="5" t="s">
        <v>59</v>
      </c>
      <c r="I7" s="14" t="s">
        <v>198</v>
      </c>
      <c r="J7" s="6" t="s">
        <v>52</v>
      </c>
    </row>
    <row r="8" spans="1:10" ht="24" customHeight="1" x14ac:dyDescent="0.25">
      <c r="A8" s="4">
        <v>4</v>
      </c>
      <c r="B8" s="1" t="s">
        <v>70</v>
      </c>
      <c r="C8" s="12" t="s">
        <v>71</v>
      </c>
      <c r="D8" s="13" t="s">
        <v>33</v>
      </c>
      <c r="E8" s="1" t="s">
        <v>72</v>
      </c>
      <c r="F8" s="4" t="s">
        <v>68</v>
      </c>
      <c r="G8" s="4" t="s">
        <v>47</v>
      </c>
      <c r="H8" s="5" t="s">
        <v>69</v>
      </c>
      <c r="I8" s="14" t="s">
        <v>199</v>
      </c>
      <c r="J8" s="6" t="s">
        <v>0</v>
      </c>
    </row>
    <row r="9" spans="1:10" ht="24" customHeight="1" x14ac:dyDescent="0.25">
      <c r="A9" s="4">
        <v>5</v>
      </c>
      <c r="B9" s="38" t="s">
        <v>209</v>
      </c>
      <c r="C9" s="34" t="s">
        <v>210</v>
      </c>
      <c r="D9" s="35" t="s">
        <v>211</v>
      </c>
      <c r="E9" s="1" t="s">
        <v>212</v>
      </c>
      <c r="F9" s="4" t="s">
        <v>30</v>
      </c>
      <c r="G9" s="4" t="s">
        <v>47</v>
      </c>
      <c r="H9" s="5" t="s">
        <v>69</v>
      </c>
      <c r="I9" s="14" t="s">
        <v>214</v>
      </c>
      <c r="J9" s="5" t="s">
        <v>52</v>
      </c>
    </row>
    <row r="10" spans="1:10" ht="24" customHeight="1" x14ac:dyDescent="0.25">
      <c r="A10" s="4">
        <v>6</v>
      </c>
      <c r="B10" s="1" t="s">
        <v>14</v>
      </c>
      <c r="C10" s="12" t="s">
        <v>15</v>
      </c>
      <c r="D10" s="13" t="s">
        <v>16</v>
      </c>
      <c r="E10" s="1" t="s">
        <v>78</v>
      </c>
      <c r="F10" s="4" t="s">
        <v>4</v>
      </c>
      <c r="G10" s="4" t="s">
        <v>47</v>
      </c>
      <c r="H10" s="5" t="s">
        <v>69</v>
      </c>
      <c r="I10" s="14" t="s">
        <v>200</v>
      </c>
      <c r="J10" s="6" t="s">
        <v>0</v>
      </c>
    </row>
    <row r="11" spans="1:10" ht="24" customHeight="1" x14ac:dyDescent="0.25">
      <c r="A11" s="4">
        <v>7</v>
      </c>
      <c r="B11" s="1" t="s">
        <v>9</v>
      </c>
      <c r="C11" s="12" t="s">
        <v>10</v>
      </c>
      <c r="D11" s="13" t="s">
        <v>11</v>
      </c>
      <c r="E11" s="1" t="s">
        <v>55</v>
      </c>
      <c r="F11" s="4" t="s">
        <v>12</v>
      </c>
      <c r="G11" s="4" t="s">
        <v>47</v>
      </c>
      <c r="H11" s="5" t="s">
        <v>79</v>
      </c>
      <c r="I11" s="14" t="s">
        <v>201</v>
      </c>
      <c r="J11" s="6" t="s">
        <v>0</v>
      </c>
    </row>
    <row r="12" spans="1:10" ht="24" customHeight="1" x14ac:dyDescent="0.25">
      <c r="A12" s="4">
        <v>8</v>
      </c>
      <c r="B12" s="1" t="s">
        <v>17</v>
      </c>
      <c r="C12" s="12" t="s">
        <v>18</v>
      </c>
      <c r="D12" s="13" t="s">
        <v>19</v>
      </c>
      <c r="E12" s="1" t="s">
        <v>66</v>
      </c>
      <c r="F12" s="4" t="s">
        <v>20</v>
      </c>
      <c r="G12" s="4" t="s">
        <v>47</v>
      </c>
      <c r="H12" s="5" t="s">
        <v>81</v>
      </c>
      <c r="I12" s="14" t="s">
        <v>202</v>
      </c>
      <c r="J12" s="6" t="s">
        <v>0</v>
      </c>
    </row>
    <row r="13" spans="1:10" ht="24" customHeight="1" x14ac:dyDescent="0.25">
      <c r="A13" s="4">
        <v>9</v>
      </c>
      <c r="B13" s="1" t="s">
        <v>21</v>
      </c>
      <c r="C13" s="12" t="s">
        <v>22</v>
      </c>
      <c r="D13" s="13" t="s">
        <v>23</v>
      </c>
      <c r="E13" s="1" t="s">
        <v>84</v>
      </c>
      <c r="F13" s="4" t="s">
        <v>24</v>
      </c>
      <c r="G13" s="4" t="s">
        <v>47</v>
      </c>
      <c r="H13" s="5" t="s">
        <v>83</v>
      </c>
      <c r="I13" s="14" t="s">
        <v>203</v>
      </c>
      <c r="J13" s="6" t="s">
        <v>0</v>
      </c>
    </row>
    <row r="14" spans="1:10" ht="24" customHeight="1" x14ac:dyDescent="0.25">
      <c r="A14" s="17">
        <v>10</v>
      </c>
      <c r="B14" s="18" t="s">
        <v>85</v>
      </c>
      <c r="C14" s="19" t="s">
        <v>86</v>
      </c>
      <c r="D14" s="20" t="s">
        <v>49</v>
      </c>
      <c r="E14" s="18" t="s">
        <v>87</v>
      </c>
      <c r="F14" s="17" t="s">
        <v>24</v>
      </c>
      <c r="G14" s="17" t="s">
        <v>47</v>
      </c>
      <c r="H14" s="21" t="s">
        <v>83</v>
      </c>
      <c r="I14" s="14" t="s">
        <v>220</v>
      </c>
      <c r="J14" s="6" t="s">
        <v>52</v>
      </c>
    </row>
    <row r="15" spans="1:10" ht="24" customHeight="1" x14ac:dyDescent="0.2">
      <c r="A15" s="42" t="s">
        <v>222</v>
      </c>
      <c r="B15" s="42"/>
      <c r="C15" s="42"/>
      <c r="D15" s="42"/>
      <c r="E15" s="16"/>
      <c r="F15" s="32">
        <f>A20</f>
        <v>5</v>
      </c>
      <c r="G15" s="16"/>
      <c r="H15" s="16"/>
      <c r="I15" s="15"/>
      <c r="J15" s="16"/>
    </row>
    <row r="16" spans="1:10" ht="24" customHeight="1" x14ac:dyDescent="0.25">
      <c r="A16" s="4">
        <v>1</v>
      </c>
      <c r="B16" s="38" t="s">
        <v>215</v>
      </c>
      <c r="C16" s="36" t="s">
        <v>216</v>
      </c>
      <c r="D16" s="37" t="s">
        <v>217</v>
      </c>
      <c r="E16" s="1" t="s">
        <v>218</v>
      </c>
      <c r="F16" s="4" t="s">
        <v>6</v>
      </c>
      <c r="G16" s="4" t="s">
        <v>47</v>
      </c>
      <c r="H16" s="5" t="s">
        <v>50</v>
      </c>
      <c r="I16" s="14" t="s">
        <v>219</v>
      </c>
      <c r="J16" s="5" t="s">
        <v>52</v>
      </c>
    </row>
    <row r="17" spans="1:10" ht="24" customHeight="1" x14ac:dyDescent="0.25">
      <c r="A17" s="4">
        <v>2</v>
      </c>
      <c r="B17" s="1" t="s">
        <v>28</v>
      </c>
      <c r="C17" s="12" t="s">
        <v>29</v>
      </c>
      <c r="D17" s="13" t="s">
        <v>19</v>
      </c>
      <c r="E17" s="1" t="s">
        <v>91</v>
      </c>
      <c r="F17" s="4" t="s">
        <v>8</v>
      </c>
      <c r="G17" s="4" t="s">
        <v>47</v>
      </c>
      <c r="H17" s="5" t="s">
        <v>59</v>
      </c>
      <c r="I17" s="14" t="s">
        <v>174</v>
      </c>
      <c r="J17" s="6" t="s">
        <v>0</v>
      </c>
    </row>
    <row r="18" spans="1:10" ht="24" customHeight="1" x14ac:dyDescent="0.25">
      <c r="A18" s="4">
        <v>3</v>
      </c>
      <c r="B18" s="1" t="s">
        <v>95</v>
      </c>
      <c r="C18" s="12" t="s">
        <v>96</v>
      </c>
      <c r="D18" s="13" t="s">
        <v>97</v>
      </c>
      <c r="E18" s="1" t="s">
        <v>98</v>
      </c>
      <c r="F18" s="4" t="s">
        <v>94</v>
      </c>
      <c r="G18" s="4" t="s">
        <v>47</v>
      </c>
      <c r="H18" s="5" t="s">
        <v>69</v>
      </c>
      <c r="I18" s="14" t="s">
        <v>175</v>
      </c>
      <c r="J18" s="6" t="s">
        <v>0</v>
      </c>
    </row>
    <row r="19" spans="1:10" ht="24" customHeight="1" x14ac:dyDescent="0.25">
      <c r="A19" s="4">
        <v>4</v>
      </c>
      <c r="B19" s="1" t="s">
        <v>102</v>
      </c>
      <c r="C19" s="12" t="s">
        <v>103</v>
      </c>
      <c r="D19" s="13" t="s">
        <v>48</v>
      </c>
      <c r="E19" s="1" t="s">
        <v>104</v>
      </c>
      <c r="F19" s="4" t="s">
        <v>100</v>
      </c>
      <c r="G19" s="4" t="s">
        <v>47</v>
      </c>
      <c r="H19" s="5" t="s">
        <v>101</v>
      </c>
      <c r="I19" s="14" t="s">
        <v>176</v>
      </c>
      <c r="J19" s="6" t="s">
        <v>0</v>
      </c>
    </row>
    <row r="20" spans="1:10" ht="24" customHeight="1" x14ac:dyDescent="0.25">
      <c r="A20" s="4">
        <v>5</v>
      </c>
      <c r="B20" s="1" t="s">
        <v>25</v>
      </c>
      <c r="C20" s="12" t="s">
        <v>26</v>
      </c>
      <c r="D20" s="13" t="s">
        <v>27</v>
      </c>
      <c r="E20" s="1" t="s">
        <v>74</v>
      </c>
      <c r="F20" s="4" t="s">
        <v>7</v>
      </c>
      <c r="G20" s="4" t="s">
        <v>47</v>
      </c>
      <c r="H20" s="5" t="s">
        <v>79</v>
      </c>
      <c r="I20" s="14" t="s">
        <v>177</v>
      </c>
      <c r="J20" s="6" t="s">
        <v>0</v>
      </c>
    </row>
    <row r="21" spans="1:10" ht="24" customHeight="1" x14ac:dyDescent="0.2">
      <c r="A21" s="42" t="s">
        <v>223</v>
      </c>
      <c r="B21" s="42"/>
      <c r="C21" s="42"/>
      <c r="D21" s="42"/>
      <c r="E21" s="16"/>
      <c r="F21" s="32">
        <f>A31</f>
        <v>10</v>
      </c>
      <c r="G21" s="16"/>
      <c r="H21" s="16"/>
      <c r="I21" s="15"/>
      <c r="J21" s="16"/>
    </row>
    <row r="22" spans="1:10" ht="20.100000000000001" customHeight="1" x14ac:dyDescent="0.25">
      <c r="A22" s="4">
        <v>1</v>
      </c>
      <c r="B22" s="1" t="s">
        <v>111</v>
      </c>
      <c r="C22" s="12" t="s">
        <v>112</v>
      </c>
      <c r="D22" s="13" t="s">
        <v>99</v>
      </c>
      <c r="E22" s="1" t="s">
        <v>107</v>
      </c>
      <c r="F22" s="4" t="s">
        <v>109</v>
      </c>
      <c r="G22" s="4" t="s">
        <v>47</v>
      </c>
      <c r="H22" s="5" t="s">
        <v>110</v>
      </c>
      <c r="I22" s="14" t="s">
        <v>188</v>
      </c>
      <c r="J22" s="6" t="s">
        <v>13</v>
      </c>
    </row>
    <row r="23" spans="1:10" ht="20.100000000000001" customHeight="1" x14ac:dyDescent="0.25">
      <c r="A23" s="4">
        <v>2</v>
      </c>
      <c r="B23" s="38" t="s">
        <v>190</v>
      </c>
      <c r="C23" s="34" t="s">
        <v>191</v>
      </c>
      <c r="D23" s="35" t="s">
        <v>192</v>
      </c>
      <c r="E23" s="1" t="s">
        <v>193</v>
      </c>
      <c r="F23" s="4" t="s">
        <v>194</v>
      </c>
      <c r="G23" s="4" t="s">
        <v>47</v>
      </c>
      <c r="H23" s="5" t="s">
        <v>50</v>
      </c>
      <c r="I23" s="14" t="s">
        <v>195</v>
      </c>
      <c r="J23" s="6" t="s">
        <v>13</v>
      </c>
    </row>
    <row r="24" spans="1:10" ht="20.100000000000001" customHeight="1" x14ac:dyDescent="0.25">
      <c r="A24" s="4">
        <v>3</v>
      </c>
      <c r="B24" s="1" t="s">
        <v>116</v>
      </c>
      <c r="C24" s="12" t="s">
        <v>117</v>
      </c>
      <c r="D24" s="13" t="s">
        <v>16</v>
      </c>
      <c r="E24" s="1" t="s">
        <v>118</v>
      </c>
      <c r="F24" s="4" t="s">
        <v>114</v>
      </c>
      <c r="G24" s="4" t="s">
        <v>47</v>
      </c>
      <c r="H24" s="5" t="s">
        <v>50</v>
      </c>
      <c r="I24" s="14" t="s">
        <v>189</v>
      </c>
      <c r="J24" s="6" t="s">
        <v>13</v>
      </c>
    </row>
    <row r="25" spans="1:10" ht="20.100000000000001" customHeight="1" x14ac:dyDescent="0.25">
      <c r="A25" s="4">
        <v>4</v>
      </c>
      <c r="B25" s="1" t="s">
        <v>120</v>
      </c>
      <c r="C25" s="12" t="s">
        <v>106</v>
      </c>
      <c r="D25" s="13" t="s">
        <v>53</v>
      </c>
      <c r="E25" s="1" t="s">
        <v>121</v>
      </c>
      <c r="F25" s="4" t="s">
        <v>119</v>
      </c>
      <c r="G25" s="4" t="s">
        <v>47</v>
      </c>
      <c r="H25" s="5" t="s">
        <v>59</v>
      </c>
      <c r="I25" s="14" t="s">
        <v>171</v>
      </c>
      <c r="J25" s="6" t="s">
        <v>13</v>
      </c>
    </row>
    <row r="26" spans="1:10" ht="20.100000000000001" customHeight="1" x14ac:dyDescent="0.25">
      <c r="A26" s="4">
        <v>5</v>
      </c>
      <c r="B26" s="1" t="s">
        <v>129</v>
      </c>
      <c r="C26" s="12" t="s">
        <v>130</v>
      </c>
      <c r="D26" s="13" t="s">
        <v>56</v>
      </c>
      <c r="E26" s="1" t="s">
        <v>131</v>
      </c>
      <c r="F26" s="4" t="s">
        <v>128</v>
      </c>
      <c r="G26" s="4" t="s">
        <v>47</v>
      </c>
      <c r="H26" s="5" t="s">
        <v>79</v>
      </c>
      <c r="I26" s="14" t="s">
        <v>172</v>
      </c>
      <c r="J26" s="6" t="s">
        <v>13</v>
      </c>
    </row>
    <row r="27" spans="1:10" ht="20.100000000000001" customHeight="1" x14ac:dyDescent="0.25">
      <c r="A27" s="4">
        <v>6</v>
      </c>
      <c r="B27" s="1" t="s">
        <v>132</v>
      </c>
      <c r="C27" s="12" t="s">
        <v>73</v>
      </c>
      <c r="D27" s="13" t="s">
        <v>64</v>
      </c>
      <c r="E27" s="1" t="s">
        <v>115</v>
      </c>
      <c r="F27" s="4" t="s">
        <v>1</v>
      </c>
      <c r="G27" s="4" t="s">
        <v>47</v>
      </c>
      <c r="H27" s="5" t="s">
        <v>79</v>
      </c>
      <c r="I27" s="14" t="s">
        <v>173</v>
      </c>
      <c r="J27" s="6" t="s">
        <v>13</v>
      </c>
    </row>
    <row r="28" spans="1:10" ht="20.100000000000001" customHeight="1" x14ac:dyDescent="0.25">
      <c r="A28" s="4">
        <v>7</v>
      </c>
      <c r="B28" s="38" t="s">
        <v>225</v>
      </c>
      <c r="C28" s="34" t="s">
        <v>226</v>
      </c>
      <c r="D28" s="35" t="s">
        <v>227</v>
      </c>
      <c r="E28" s="1" t="s">
        <v>228</v>
      </c>
      <c r="F28" s="4" t="s">
        <v>229</v>
      </c>
      <c r="G28" s="4" t="s">
        <v>47</v>
      </c>
      <c r="H28" s="5" t="s">
        <v>69</v>
      </c>
      <c r="I28" s="14" t="s">
        <v>230</v>
      </c>
      <c r="J28" s="6" t="s">
        <v>13</v>
      </c>
    </row>
    <row r="29" spans="1:10" ht="20.100000000000001" customHeight="1" x14ac:dyDescent="0.25">
      <c r="A29" s="4">
        <v>8</v>
      </c>
      <c r="B29" s="1" t="s">
        <v>125</v>
      </c>
      <c r="C29" s="12" t="s">
        <v>122</v>
      </c>
      <c r="D29" s="13" t="s">
        <v>126</v>
      </c>
      <c r="E29" s="1" t="s">
        <v>113</v>
      </c>
      <c r="F29" s="4" t="s">
        <v>124</v>
      </c>
      <c r="G29" s="4" t="s">
        <v>61</v>
      </c>
      <c r="H29" s="5" t="s">
        <v>69</v>
      </c>
      <c r="I29" s="14" t="s">
        <v>168</v>
      </c>
      <c r="J29" s="6" t="s">
        <v>13</v>
      </c>
    </row>
    <row r="30" spans="1:10" ht="20.100000000000001" customHeight="1" x14ac:dyDescent="0.25">
      <c r="A30" s="4">
        <v>9</v>
      </c>
      <c r="B30" s="1" t="s">
        <v>134</v>
      </c>
      <c r="C30" s="12" t="s">
        <v>105</v>
      </c>
      <c r="D30" s="13" t="s">
        <v>80</v>
      </c>
      <c r="E30" s="1" t="s">
        <v>127</v>
      </c>
      <c r="F30" s="4" t="s">
        <v>133</v>
      </c>
      <c r="G30" s="4" t="s">
        <v>47</v>
      </c>
      <c r="H30" s="5" t="s">
        <v>83</v>
      </c>
      <c r="I30" s="14" t="s">
        <v>165</v>
      </c>
      <c r="J30" s="6" t="s">
        <v>13</v>
      </c>
    </row>
    <row r="31" spans="1:10" ht="20.100000000000001" customHeight="1" x14ac:dyDescent="0.25">
      <c r="A31" s="4">
        <v>10</v>
      </c>
      <c r="B31" s="1" t="s">
        <v>135</v>
      </c>
      <c r="C31" s="12" t="s">
        <v>93</v>
      </c>
      <c r="D31" s="13" t="s">
        <v>67</v>
      </c>
      <c r="E31" s="1" t="s">
        <v>136</v>
      </c>
      <c r="F31" s="4" t="s">
        <v>133</v>
      </c>
      <c r="G31" s="4" t="s">
        <v>61</v>
      </c>
      <c r="H31" s="5" t="s">
        <v>83</v>
      </c>
      <c r="I31" s="14" t="s">
        <v>166</v>
      </c>
      <c r="J31" s="6" t="s">
        <v>52</v>
      </c>
    </row>
    <row r="32" spans="1:10" ht="20.100000000000001" customHeight="1" x14ac:dyDescent="0.2">
      <c r="A32" s="42" t="s">
        <v>224</v>
      </c>
      <c r="B32" s="42"/>
      <c r="C32" s="42"/>
      <c r="D32" s="42"/>
      <c r="E32" s="16"/>
      <c r="F32" s="32">
        <f>A42</f>
        <v>10</v>
      </c>
      <c r="G32" s="16"/>
      <c r="H32" s="16"/>
      <c r="I32" s="15"/>
      <c r="J32" s="16"/>
    </row>
    <row r="33" spans="1:10" ht="20.100000000000001" customHeight="1" x14ac:dyDescent="0.25">
      <c r="A33" s="4">
        <v>1</v>
      </c>
      <c r="B33" s="1" t="s">
        <v>139</v>
      </c>
      <c r="C33" s="12" t="s">
        <v>140</v>
      </c>
      <c r="D33" s="13" t="s">
        <v>63</v>
      </c>
      <c r="E33" s="1" t="s">
        <v>123</v>
      </c>
      <c r="F33" s="4" t="s">
        <v>3</v>
      </c>
      <c r="G33" s="4" t="s">
        <v>47</v>
      </c>
      <c r="H33" s="5" t="s">
        <v>110</v>
      </c>
      <c r="I33" s="14" t="s">
        <v>196</v>
      </c>
      <c r="J33" s="11" t="s">
        <v>13</v>
      </c>
    </row>
    <row r="34" spans="1:10" ht="20.100000000000001" customHeight="1" x14ac:dyDescent="0.25">
      <c r="A34" s="4">
        <v>2</v>
      </c>
      <c r="B34" s="1" t="s">
        <v>142</v>
      </c>
      <c r="C34" s="12" t="s">
        <v>143</v>
      </c>
      <c r="D34" s="13" t="s">
        <v>65</v>
      </c>
      <c r="E34" s="1" t="s">
        <v>89</v>
      </c>
      <c r="F34" s="4" t="s">
        <v>141</v>
      </c>
      <c r="G34" s="4" t="s">
        <v>61</v>
      </c>
      <c r="H34" s="5" t="s">
        <v>50</v>
      </c>
      <c r="I34" s="14" t="s">
        <v>197</v>
      </c>
      <c r="J34" s="11" t="s">
        <v>13</v>
      </c>
    </row>
    <row r="35" spans="1:10" ht="20.100000000000001" customHeight="1" x14ac:dyDescent="0.25">
      <c r="A35" s="4">
        <v>3</v>
      </c>
      <c r="B35" s="1" t="s">
        <v>148</v>
      </c>
      <c r="C35" s="12" t="s">
        <v>88</v>
      </c>
      <c r="D35" s="13" t="s">
        <v>16</v>
      </c>
      <c r="E35" s="1" t="s">
        <v>77</v>
      </c>
      <c r="F35" s="4" t="s">
        <v>147</v>
      </c>
      <c r="G35" s="4" t="s">
        <v>47</v>
      </c>
      <c r="H35" s="5" t="s">
        <v>59</v>
      </c>
      <c r="I35" s="14" t="s">
        <v>170</v>
      </c>
      <c r="J35" s="11" t="s">
        <v>13</v>
      </c>
    </row>
    <row r="36" spans="1:10" ht="20.100000000000001" customHeight="1" x14ac:dyDescent="0.25">
      <c r="A36" s="4">
        <v>4</v>
      </c>
      <c r="B36" s="38" t="s">
        <v>180</v>
      </c>
      <c r="C36" s="34" t="s">
        <v>181</v>
      </c>
      <c r="D36" s="35" t="s">
        <v>182</v>
      </c>
      <c r="E36" s="1" t="s">
        <v>183</v>
      </c>
      <c r="F36" s="4" t="s">
        <v>184</v>
      </c>
      <c r="G36" s="4" t="s">
        <v>47</v>
      </c>
      <c r="H36" s="5" t="s">
        <v>69</v>
      </c>
      <c r="I36" s="14" t="s">
        <v>185</v>
      </c>
      <c r="J36" s="11" t="s">
        <v>13</v>
      </c>
    </row>
    <row r="37" spans="1:10" ht="20.100000000000001" customHeight="1" x14ac:dyDescent="0.25">
      <c r="A37" s="4">
        <v>5</v>
      </c>
      <c r="B37" s="1" t="s">
        <v>155</v>
      </c>
      <c r="C37" s="12" t="s">
        <v>82</v>
      </c>
      <c r="D37" s="13" t="s">
        <v>62</v>
      </c>
      <c r="E37" s="1" t="s">
        <v>54</v>
      </c>
      <c r="F37" s="4" t="s">
        <v>154</v>
      </c>
      <c r="G37" s="4" t="s">
        <v>47</v>
      </c>
      <c r="H37" s="5" t="s">
        <v>101</v>
      </c>
      <c r="I37" s="14" t="s">
        <v>169</v>
      </c>
      <c r="J37" s="11" t="s">
        <v>13</v>
      </c>
    </row>
    <row r="38" spans="1:10" ht="20.100000000000001" customHeight="1" x14ac:dyDescent="0.25">
      <c r="A38" s="4">
        <v>6</v>
      </c>
      <c r="B38" s="1" t="s">
        <v>157</v>
      </c>
      <c r="C38" s="12" t="s">
        <v>92</v>
      </c>
      <c r="D38" s="13" t="s">
        <v>58</v>
      </c>
      <c r="E38" s="1" t="s">
        <v>158</v>
      </c>
      <c r="F38" s="4" t="s">
        <v>156</v>
      </c>
      <c r="G38" s="4" t="s">
        <v>47</v>
      </c>
      <c r="H38" s="5" t="s">
        <v>79</v>
      </c>
      <c r="I38" s="14" t="s">
        <v>178</v>
      </c>
      <c r="J38" s="11" t="s">
        <v>13</v>
      </c>
    </row>
    <row r="39" spans="1:10" ht="20.100000000000001" customHeight="1" x14ac:dyDescent="0.25">
      <c r="A39" s="4">
        <v>7</v>
      </c>
      <c r="B39" s="1" t="s">
        <v>161</v>
      </c>
      <c r="C39" s="12" t="s">
        <v>162</v>
      </c>
      <c r="D39" s="13" t="s">
        <v>108</v>
      </c>
      <c r="E39" s="1" t="s">
        <v>159</v>
      </c>
      <c r="F39" s="4" t="s">
        <v>160</v>
      </c>
      <c r="G39" s="4" t="s">
        <v>47</v>
      </c>
      <c r="H39" s="5" t="s">
        <v>83</v>
      </c>
      <c r="I39" s="14" t="s">
        <v>167</v>
      </c>
      <c r="J39" s="11" t="s">
        <v>13</v>
      </c>
    </row>
    <row r="40" spans="1:10" ht="20.100000000000001" customHeight="1" x14ac:dyDescent="0.25">
      <c r="A40" s="4">
        <v>8</v>
      </c>
      <c r="B40" s="1" t="s">
        <v>145</v>
      </c>
      <c r="C40" s="12" t="s">
        <v>90</v>
      </c>
      <c r="D40" s="13" t="s">
        <v>75</v>
      </c>
      <c r="E40" s="1" t="s">
        <v>146</v>
      </c>
      <c r="F40" s="4" t="s">
        <v>144</v>
      </c>
      <c r="G40" s="4" t="s">
        <v>47</v>
      </c>
      <c r="H40" s="5" t="s">
        <v>50</v>
      </c>
      <c r="I40" s="14" t="s">
        <v>179</v>
      </c>
      <c r="J40" s="11" t="s">
        <v>13</v>
      </c>
    </row>
    <row r="41" spans="1:10" ht="20.100000000000001" customHeight="1" x14ac:dyDescent="0.25">
      <c r="A41" s="4">
        <v>9</v>
      </c>
      <c r="B41" s="1" t="s">
        <v>150</v>
      </c>
      <c r="C41" s="12" t="s">
        <v>137</v>
      </c>
      <c r="D41" s="13" t="s">
        <v>48</v>
      </c>
      <c r="E41" s="1" t="s">
        <v>138</v>
      </c>
      <c r="F41" s="4" t="s">
        <v>149</v>
      </c>
      <c r="G41" s="4" t="s">
        <v>47</v>
      </c>
      <c r="H41" s="5" t="s">
        <v>69</v>
      </c>
      <c r="I41" s="14" t="s">
        <v>186</v>
      </c>
      <c r="J41" s="11" t="s">
        <v>13</v>
      </c>
    </row>
    <row r="42" spans="1:10" ht="20.100000000000001" customHeight="1" x14ac:dyDescent="0.25">
      <c r="A42" s="17">
        <v>10</v>
      </c>
      <c r="B42" s="18" t="s">
        <v>152</v>
      </c>
      <c r="C42" s="19" t="s">
        <v>76</v>
      </c>
      <c r="D42" s="20" t="s">
        <v>57</v>
      </c>
      <c r="E42" s="18" t="s">
        <v>153</v>
      </c>
      <c r="F42" s="17" t="s">
        <v>151</v>
      </c>
      <c r="G42" s="17" t="s">
        <v>47</v>
      </c>
      <c r="H42" s="21" t="s">
        <v>69</v>
      </c>
      <c r="I42" s="27" t="s">
        <v>187</v>
      </c>
      <c r="J42" s="28" t="s">
        <v>13</v>
      </c>
    </row>
    <row r="43" spans="1:10" ht="24.95" customHeight="1" x14ac:dyDescent="0.2">
      <c r="A43" s="29"/>
      <c r="B43" s="39" t="s">
        <v>231</v>
      </c>
      <c r="C43" s="40"/>
      <c r="D43" s="31">
        <f>SUM(F4,F15,F21,F32)</f>
        <v>35</v>
      </c>
      <c r="E43" s="29"/>
      <c r="F43" s="30"/>
      <c r="G43" s="30"/>
      <c r="H43" s="30"/>
      <c r="I43" s="29"/>
      <c r="J43" s="30"/>
    </row>
    <row r="44" spans="1:10" ht="20.100000000000001" customHeight="1" x14ac:dyDescent="0.2"/>
    <row r="45" spans="1:10" ht="20.100000000000001" customHeight="1" x14ac:dyDescent="0.2"/>
    <row r="46" spans="1:10" ht="20.100000000000001" customHeight="1" x14ac:dyDescent="0.2"/>
    <row r="47" spans="1:10" ht="20.100000000000001" customHeight="1" x14ac:dyDescent="0.2"/>
    <row r="48" spans="1:10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</sheetData>
  <mergeCells count="6">
    <mergeCell ref="B43:C43"/>
    <mergeCell ref="A1:J1"/>
    <mergeCell ref="A4:D4"/>
    <mergeCell ref="A15:D15"/>
    <mergeCell ref="A21:D21"/>
    <mergeCell ref="A32:D32"/>
  </mergeCells>
  <pageMargins left="0.75" right="0.25" top="0.5" bottom="0.5" header="0" footer="0.2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J6" sqref="J6"/>
    </sheetView>
  </sheetViews>
  <sheetFormatPr defaultRowHeight="12.75" x14ac:dyDescent="0.2"/>
  <cols>
    <col min="1" max="1" width="6.7109375" style="2" customWidth="1"/>
    <col min="2" max="2" width="10.7109375" style="7" customWidth="1"/>
    <col min="3" max="3" width="20.7109375" style="2" customWidth="1"/>
    <col min="4" max="4" width="8.7109375" style="2" customWidth="1"/>
    <col min="5" max="5" width="9.5703125" style="2" hidden="1" customWidth="1"/>
    <col min="6" max="6" width="13.7109375" style="7" customWidth="1"/>
    <col min="7" max="7" width="6.140625" style="7" hidden="1" customWidth="1"/>
    <col min="8" max="8" width="26.5703125" style="7" bestFit="1" customWidth="1"/>
    <col min="9" max="9" width="16.7109375" style="2" hidden="1" customWidth="1"/>
    <col min="10" max="10" width="25.7109375" style="7" customWidth="1"/>
    <col min="11" max="16384" width="9.140625" style="2"/>
  </cols>
  <sheetData>
    <row r="1" spans="1:10" ht="59.25" customHeight="1" x14ac:dyDescent="0.3">
      <c r="A1" s="41" t="s">
        <v>249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ht="27" customHeight="1" x14ac:dyDescent="0.3">
      <c r="A2" s="33"/>
      <c r="B2" s="33"/>
      <c r="C2" s="33"/>
      <c r="D2" s="33"/>
      <c r="E2" s="33"/>
      <c r="F2" s="33"/>
      <c r="G2" s="33"/>
      <c r="H2" s="33"/>
      <c r="I2" s="33"/>
      <c r="J2" s="33"/>
    </row>
    <row r="3" spans="1:10" ht="20.100000000000001" customHeight="1" x14ac:dyDescent="0.2">
      <c r="A3" s="9"/>
      <c r="B3" s="9"/>
      <c r="C3" s="9"/>
      <c r="D3" s="9"/>
      <c r="E3" s="9"/>
      <c r="F3" s="9"/>
      <c r="G3" s="9"/>
      <c r="H3" s="9"/>
      <c r="J3" s="9"/>
    </row>
    <row r="4" spans="1:10" ht="45" customHeight="1" x14ac:dyDescent="0.2">
      <c r="A4" s="10" t="s">
        <v>38</v>
      </c>
      <c r="B4" s="47" t="s">
        <v>39</v>
      </c>
      <c r="C4" s="48" t="s">
        <v>40</v>
      </c>
      <c r="D4" s="49" t="s">
        <v>41</v>
      </c>
      <c r="E4" s="10" t="s">
        <v>42</v>
      </c>
      <c r="F4" s="10" t="s">
        <v>43</v>
      </c>
      <c r="G4" s="10" t="s">
        <v>44</v>
      </c>
      <c r="H4" s="10" t="s">
        <v>45</v>
      </c>
      <c r="I4" s="8" t="s">
        <v>164</v>
      </c>
      <c r="J4" s="10" t="s">
        <v>46</v>
      </c>
    </row>
    <row r="5" spans="1:10" ht="45" customHeight="1" x14ac:dyDescent="0.2">
      <c r="A5" s="45"/>
      <c r="B5" s="42" t="s">
        <v>250</v>
      </c>
      <c r="C5" s="42"/>
      <c r="D5" s="42"/>
      <c r="E5" s="45"/>
      <c r="F5" s="45"/>
      <c r="G5" s="45"/>
      <c r="H5" s="45"/>
      <c r="I5" s="46"/>
      <c r="J5" s="45"/>
    </row>
    <row r="6" spans="1:10" ht="45" customHeight="1" x14ac:dyDescent="0.25">
      <c r="A6" s="4">
        <v>1</v>
      </c>
      <c r="B6" s="55" t="s">
        <v>243</v>
      </c>
      <c r="C6" s="50" t="s">
        <v>244</v>
      </c>
      <c r="D6" s="51" t="s">
        <v>11</v>
      </c>
      <c r="E6" s="1" t="s">
        <v>245</v>
      </c>
      <c r="F6" s="53" t="s">
        <v>246</v>
      </c>
      <c r="G6" s="4"/>
      <c r="H6" s="54" t="s">
        <v>247</v>
      </c>
      <c r="I6" s="43"/>
      <c r="J6" s="5" t="s">
        <v>252</v>
      </c>
    </row>
    <row r="7" spans="1:10" ht="45" customHeight="1" x14ac:dyDescent="0.25">
      <c r="A7" s="4"/>
      <c r="B7" s="52" t="s">
        <v>251</v>
      </c>
      <c r="C7" s="52"/>
      <c r="D7" s="52"/>
      <c r="E7" s="1"/>
      <c r="F7" s="53"/>
      <c r="G7" s="4"/>
      <c r="H7" s="54"/>
      <c r="I7" s="43"/>
      <c r="J7" s="5"/>
    </row>
    <row r="8" spans="1:10" ht="45" customHeight="1" x14ac:dyDescent="0.25">
      <c r="A8" s="4">
        <v>2</v>
      </c>
      <c r="B8" s="56" t="s">
        <v>232</v>
      </c>
      <c r="C8" s="25" t="s">
        <v>233</v>
      </c>
      <c r="D8" s="26" t="s">
        <v>65</v>
      </c>
      <c r="E8" s="1" t="s">
        <v>234</v>
      </c>
      <c r="F8" s="53" t="s">
        <v>235</v>
      </c>
      <c r="G8" s="4" t="s">
        <v>61</v>
      </c>
      <c r="H8" s="54" t="s">
        <v>236</v>
      </c>
      <c r="I8" s="14"/>
      <c r="J8" s="5" t="s">
        <v>253</v>
      </c>
    </row>
    <row r="9" spans="1:10" ht="45" customHeight="1" x14ac:dyDescent="0.25">
      <c r="A9" s="4">
        <v>3</v>
      </c>
      <c r="B9" s="56" t="s">
        <v>237</v>
      </c>
      <c r="C9" s="12" t="s">
        <v>238</v>
      </c>
      <c r="D9" s="13" t="s">
        <v>239</v>
      </c>
      <c r="E9" s="1" t="s">
        <v>240</v>
      </c>
      <c r="F9" s="53" t="s">
        <v>241</v>
      </c>
      <c r="G9" s="4" t="s">
        <v>47</v>
      </c>
      <c r="H9" s="54" t="s">
        <v>242</v>
      </c>
      <c r="I9" s="14"/>
      <c r="J9" s="6" t="s">
        <v>254</v>
      </c>
    </row>
    <row r="10" spans="1:10" ht="45" customHeight="1" x14ac:dyDescent="0.2">
      <c r="A10" s="29"/>
      <c r="B10" s="39" t="s">
        <v>231</v>
      </c>
      <c r="C10" s="40"/>
      <c r="D10" s="44">
        <f>A9</f>
        <v>3</v>
      </c>
      <c r="E10" s="29"/>
      <c r="F10" s="31" t="s">
        <v>248</v>
      </c>
      <c r="G10" s="30"/>
      <c r="H10" s="30"/>
      <c r="I10" s="29"/>
      <c r="J10" s="30"/>
    </row>
    <row r="11" spans="1:10" ht="20.100000000000001" customHeight="1" x14ac:dyDescent="0.2"/>
    <row r="12" spans="1:10" ht="20.100000000000001" customHeight="1" x14ac:dyDescent="0.2"/>
    <row r="13" spans="1:10" ht="20.100000000000001" customHeight="1" x14ac:dyDescent="0.2"/>
    <row r="14" spans="1:10" ht="20.100000000000001" customHeight="1" x14ac:dyDescent="0.2"/>
    <row r="15" spans="1:10" ht="20.100000000000001" customHeight="1" x14ac:dyDescent="0.2"/>
    <row r="16" spans="1:10" ht="20.100000000000001" customHeight="1" x14ac:dyDescent="0.2"/>
    <row r="17" ht="20.100000000000001" customHeight="1" x14ac:dyDescent="0.2"/>
    <row r="18" ht="20.100000000000001" customHeight="1" x14ac:dyDescent="0.2"/>
    <row r="19" ht="20.100000000000001" customHeight="1" x14ac:dyDescent="0.2"/>
    <row r="20" ht="20.100000000000001" customHeight="1" x14ac:dyDescent="0.2"/>
    <row r="21" ht="20.100000000000001" customHeight="1" x14ac:dyDescent="0.2"/>
    <row r="22" ht="20.100000000000001" customHeight="1" x14ac:dyDescent="0.2"/>
    <row r="23" ht="20.100000000000001" customHeight="1" x14ac:dyDescent="0.2"/>
    <row r="24" ht="20.100000000000001" customHeight="1" x14ac:dyDescent="0.2"/>
    <row r="25" ht="20.100000000000001" customHeight="1" x14ac:dyDescent="0.2"/>
  </sheetData>
  <mergeCells count="4">
    <mergeCell ref="A1:J1"/>
    <mergeCell ref="B10:C10"/>
    <mergeCell ref="B5:D5"/>
    <mergeCell ref="B7:D7"/>
  </mergeCells>
  <pageMargins left="0.75" right="0.25" top="0.5" bottom="0.5" header="0" footer="0.25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Sheet3</vt:lpstr>
      <vt:lpstr>SV KT</vt:lpstr>
      <vt:lpstr>Sheet3!Print_Titles</vt:lpstr>
      <vt:lpstr>'SV KT'!Print_Titles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QLHSSV</cp:lastModifiedBy>
  <cp:lastPrinted>2019-11-26T02:34:20Z</cp:lastPrinted>
  <dcterms:created xsi:type="dcterms:W3CDTF">2019-11-19T04:34:26Z</dcterms:created>
  <dcterms:modified xsi:type="dcterms:W3CDTF">2019-11-26T02:34:55Z</dcterms:modified>
</cp:coreProperties>
</file>